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令和７年４月体制届A型\"/>
    </mc:Choice>
  </mc:AlternateContent>
  <xr:revisionPtr revIDLastSave="0" documentId="8_{B9EDBB91-9C44-485C-8B97-6E83CA0108EB}" xr6:coauthVersionLast="47" xr6:coauthVersionMax="47" xr10:uidLastSave="{00000000-0000-0000-0000-000000000000}"/>
  <bookViews>
    <workbookView xWindow="-180" yWindow="750" windowWidth="15705" windowHeight="12990" xr2:uid="{9D14C584-13BF-4561-8A97-B46A13417890}"/>
  </bookViews>
  <sheets>
    <sheet name="（別紙65-6）就労支援事業別事業活動明細書" sheetId="2" r:id="rId1"/>
    <sheet name="Sheet1" sheetId="1" r:id="rId2"/>
  </sheets>
  <externalReferences>
    <externalReference r:id="rId3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">#REF!</definedName>
    <definedName name="Avrg">#REF!</definedName>
    <definedName name="avrg1">#REF!</definedName>
    <definedName name="b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d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'（別紙65-6）就労支援事業別事業活動明細書'!$A$1:$F$24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山口県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</calcChain>
</file>

<file path=xl/sharedStrings.xml><?xml version="1.0" encoding="utf-8"?>
<sst xmlns="http://schemas.openxmlformats.org/spreadsheetml/2006/main" count="30" uniqueCount="29">
  <si>
    <t>（別紙65-6）</t>
    <rPh sb="1" eb="3">
      <t>ベッシ</t>
    </rPh>
    <phoneticPr fontId="4"/>
  </si>
  <si>
    <t>就労支援事業別事業活動明細書</t>
    <phoneticPr fontId="3"/>
  </si>
  <si>
    <t>(自)令和6年4月1日　(至)令和7年3月31日</t>
    <rPh sb="3" eb="5">
      <t>レイワ</t>
    </rPh>
    <rPh sb="15" eb="17">
      <t>レイワ</t>
    </rPh>
    <phoneticPr fontId="4"/>
  </si>
  <si>
    <t>法人名　株式会社　to flower</t>
    <rPh sb="4" eb="8">
      <t>カブシキカイシャ</t>
    </rPh>
    <phoneticPr fontId="4"/>
  </si>
  <si>
    <t>事業所名   すみれ</t>
    <rPh sb="0" eb="3">
      <t>ジギョウショ</t>
    </rPh>
    <phoneticPr fontId="4"/>
  </si>
  <si>
    <t>（単位：円）</t>
  </si>
  <si>
    <t>勘定科目</t>
  </si>
  <si>
    <t>合計</t>
  </si>
  <si>
    <t>介護施設
洗濯・食器洗い</t>
    <rPh sb="0" eb="2">
      <t>カイゴ</t>
    </rPh>
    <rPh sb="2" eb="4">
      <t>シセツ</t>
    </rPh>
    <rPh sb="5" eb="7">
      <t>センタク</t>
    </rPh>
    <rPh sb="8" eb="10">
      <t>ショッキ</t>
    </rPh>
    <rPh sb="10" eb="11">
      <t>アラ</t>
    </rPh>
    <phoneticPr fontId="3"/>
  </si>
  <si>
    <t>食品検品</t>
    <rPh sb="0" eb="2">
      <t>ショクヒン</t>
    </rPh>
    <rPh sb="2" eb="4">
      <t>ケンピン</t>
    </rPh>
    <phoneticPr fontId="3"/>
  </si>
  <si>
    <t>野菜加工</t>
    <rPh sb="0" eb="2">
      <t>ヤサイ</t>
    </rPh>
    <rPh sb="2" eb="4">
      <t>カコウ</t>
    </rPh>
    <phoneticPr fontId="3"/>
  </si>
  <si>
    <t>ペットフード袋入れ</t>
    <rPh sb="6" eb="8">
      <t>フクロイ</t>
    </rPh>
    <phoneticPr fontId="3"/>
  </si>
  <si>
    <t>店舗清掃</t>
    <rPh sb="0" eb="2">
      <t>テンポ</t>
    </rPh>
    <rPh sb="2" eb="4">
      <t>セイソウ</t>
    </rPh>
    <phoneticPr fontId="3"/>
  </si>
  <si>
    <t>自動車部品</t>
    <rPh sb="0" eb="5">
      <t>ジドウシャブヒン</t>
    </rPh>
    <phoneticPr fontId="3"/>
  </si>
  <si>
    <t>箱折り</t>
    <rPh sb="0" eb="2">
      <t>ハコオ</t>
    </rPh>
    <phoneticPr fontId="3"/>
  </si>
  <si>
    <t>草取り作業</t>
    <rPh sb="0" eb="2">
      <t>クサト</t>
    </rPh>
    <rPh sb="3" eb="5">
      <t>サギョウ</t>
    </rPh>
    <phoneticPr fontId="3"/>
  </si>
  <si>
    <t>収益</t>
  </si>
  <si>
    <t>就労支援事業収益</t>
  </si>
  <si>
    <t>就労支援事業活動収益計</t>
  </si>
  <si>
    <t>費用</t>
  </si>
  <si>
    <t>就労支援事業販売原価</t>
  </si>
  <si>
    <t>　期首製品（商品）棚卸高</t>
  </si>
  <si>
    <t>　当期就労支援事業製造原価</t>
  </si>
  <si>
    <t>　当期就労支援事業仕入高</t>
  </si>
  <si>
    <t>　期末製品（商品）棚卸高</t>
  </si>
  <si>
    <t>差引</t>
  </si>
  <si>
    <t>就労支援事業販管費</t>
  </si>
  <si>
    <t>就労支援事業活動費用計</t>
  </si>
  <si>
    <t>就労支援事業活動増減差額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</si>
</sst>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color indexed="12"/>
      <name val="ＭＳ 明朝"/>
      <family val="1"/>
      <charset val="128"/>
    </font>
    <font>
      <sz val="8"/>
      <color indexed="8"/>
      <name val="ＭＳ 明朝"/>
      <family val="1"/>
      <charset val="128"/>
    </font>
    <font>
      <u/>
      <sz val="9"/>
      <color indexed="8"/>
      <name val="ＭＳ 明朝"/>
      <family val="1"/>
      <charset val="128"/>
    </font>
    <font>
      <u val="double"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0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6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2" fillId="0" borderId="1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7" fillId="0" borderId="2" xfId="1" applyFont="1" applyBorder="1">
      <alignment vertical="center"/>
    </xf>
    <xf numFmtId="0" fontId="7" fillId="0" borderId="2" xfId="1" applyFont="1" applyBorder="1" applyAlignment="1">
      <alignment horizontal="right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vertical="center" textRotation="255"/>
    </xf>
    <xf numFmtId="0" fontId="7" fillId="0" borderId="5" xfId="1" applyFont="1" applyBorder="1">
      <alignment vertical="center"/>
    </xf>
    <xf numFmtId="3" fontId="7" fillId="0" borderId="5" xfId="1" applyNumberFormat="1" applyFont="1" applyBorder="1">
      <alignment vertical="center"/>
    </xf>
    <xf numFmtId="0" fontId="7" fillId="0" borderId="7" xfId="1" applyFont="1" applyBorder="1" applyAlignment="1">
      <alignment vertical="center" textRotation="255"/>
    </xf>
    <xf numFmtId="0" fontId="2" fillId="0" borderId="6" xfId="1" applyFont="1" applyBorder="1" applyAlignment="1">
      <alignment vertical="center" textRotation="255"/>
    </xf>
    <xf numFmtId="0" fontId="7" fillId="0" borderId="8" xfId="1" applyFont="1" applyBorder="1">
      <alignment vertical="center"/>
    </xf>
    <xf numFmtId="0" fontId="10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 textRotation="255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vertical="center" textRotation="255"/>
    </xf>
    <xf numFmtId="0" fontId="2" fillId="0" borderId="6" xfId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3" fontId="11" fillId="0" borderId="5" xfId="1" applyNumberFormat="1" applyFont="1" applyBorder="1" applyAlignment="1">
      <alignment horizontal="center" vertical="center"/>
    </xf>
  </cellXfs>
  <cellStyles count="2">
    <cellStyle name="標準" xfId="0" builtinId="0"/>
    <cellStyle name="標準_(11)就労支援事業別事業活動明細書" xfId="1" xr:uid="{7344ED06-D654-443D-80C7-90AFD23ED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0196;&#21644;&#65303;&#24180;&#65300;&#26376;&#20307;&#21046;&#23626;A&#22411;\&#12473;&#12467;&#12450;&#34920;,&#22320;&#22495;&#36899;&#25658;&#27963;&#21205;&#12289;&#33021;&#21147;&#21521;&#19978;&#12289;&#20107;&#26989;&#27963;&#21205;&#26126;&#32048;&#26360;.xlsx" TargetMode="External"/><Relationship Id="rId1" Type="http://schemas.openxmlformats.org/officeDocument/2006/relationships/externalLinkPath" Target="&#12473;&#12467;&#12450;&#34920;,&#22320;&#22495;&#36899;&#25658;&#27963;&#21205;&#12289;&#33021;&#21147;&#21521;&#19978;&#12289;&#20107;&#26989;&#27963;&#21205;&#26126;&#3204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別紙65-2）スコア公表様式（全体表)"/>
      <sheetName val="（別紙65-3）スコア公表様式（実績）"/>
      <sheetName val="（別紙65-4）地域連携活動実施状況報告書"/>
      <sheetName val="（別紙65-5）利用者の知識・能力向上に係る実施状況報告書"/>
      <sheetName val="（別紙65-6）就労支援事業別事業活動明細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C1C08-3650-493F-89D9-B80EB229B778}">
  <dimension ref="A1:K20"/>
  <sheetViews>
    <sheetView tabSelected="1" zoomScale="130" zoomScaleNormal="130" zoomScaleSheetLayoutView="115" workbookViewId="0">
      <selection activeCell="P5" sqref="P5"/>
    </sheetView>
  </sheetViews>
  <sheetFormatPr defaultColWidth="8.25" defaultRowHeight="22.5" customHeight="1" x14ac:dyDescent="0.4"/>
  <cols>
    <col min="1" max="1" width="2.5" style="1" customWidth="1"/>
    <col min="2" max="2" width="37.125" style="1" customWidth="1"/>
    <col min="3" max="3" width="9.625" style="1" customWidth="1"/>
    <col min="4" max="4" width="10.375" style="1" customWidth="1"/>
    <col min="5" max="5" width="10.5" style="1" customWidth="1"/>
    <col min="6" max="6" width="9.25" style="1" customWidth="1"/>
    <col min="7" max="7" width="9" style="1" customWidth="1"/>
    <col min="8" max="16384" width="8.25" style="1"/>
  </cols>
  <sheetData>
    <row r="1" spans="1:11" ht="22.5" customHeight="1" x14ac:dyDescent="0.4">
      <c r="B1" s="1" t="s">
        <v>0</v>
      </c>
      <c r="E1" s="2"/>
    </row>
    <row r="2" spans="1:11" ht="22.5" customHeight="1" x14ac:dyDescent="0.4">
      <c r="B2" s="3" t="s">
        <v>1</v>
      </c>
      <c r="C2" s="3"/>
      <c r="D2" s="3"/>
      <c r="E2" s="3"/>
      <c r="F2" s="4"/>
      <c r="G2" s="4"/>
      <c r="H2" s="5"/>
      <c r="I2" s="5"/>
    </row>
    <row r="3" spans="1:11" ht="22.5" customHeight="1" x14ac:dyDescent="0.4">
      <c r="A3" s="6" t="s">
        <v>2</v>
      </c>
      <c r="B3" s="7"/>
      <c r="C3" s="6"/>
      <c r="D3" s="6"/>
      <c r="E3" s="6"/>
      <c r="F3" s="8"/>
      <c r="G3" s="8"/>
      <c r="H3" s="9"/>
      <c r="I3" s="9"/>
    </row>
    <row r="4" spans="1:11" ht="22.5" customHeight="1" x14ac:dyDescent="0.4">
      <c r="B4" s="10"/>
      <c r="C4" s="10"/>
      <c r="D4" s="10"/>
      <c r="E4" s="10"/>
      <c r="F4" s="10"/>
      <c r="G4" s="10"/>
      <c r="H4" s="10"/>
      <c r="I4" s="10"/>
    </row>
    <row r="5" spans="1:11" ht="22.5" customHeight="1" x14ac:dyDescent="0.15">
      <c r="A5" s="11" t="s">
        <v>3</v>
      </c>
      <c r="B5" s="12"/>
      <c r="C5" s="13"/>
      <c r="D5" s="13"/>
      <c r="E5" s="9"/>
      <c r="F5" s="9"/>
      <c r="G5" s="9"/>
      <c r="H5" s="9"/>
      <c r="I5" s="10"/>
      <c r="J5" s="10"/>
    </row>
    <row r="6" spans="1:11" ht="22.5" customHeight="1" x14ac:dyDescent="0.15">
      <c r="A6" s="11" t="s">
        <v>4</v>
      </c>
      <c r="B6" s="12"/>
      <c r="C6" s="13"/>
      <c r="D6" s="13"/>
      <c r="E6" s="9"/>
      <c r="F6" s="9"/>
      <c r="G6" s="9"/>
      <c r="H6" s="9"/>
      <c r="I6" s="10"/>
      <c r="J6" s="10"/>
    </row>
    <row r="7" spans="1:11" s="14" customFormat="1" ht="22.5" customHeight="1" x14ac:dyDescent="0.15">
      <c r="B7" s="15"/>
      <c r="C7" s="15"/>
      <c r="D7" s="15"/>
      <c r="E7" s="16" t="s">
        <v>5</v>
      </c>
    </row>
    <row r="8" spans="1:11" s="14" customFormat="1" ht="22.5" customHeight="1" x14ac:dyDescent="0.4">
      <c r="A8" s="17" t="s">
        <v>6</v>
      </c>
      <c r="B8" s="18"/>
      <c r="C8" s="19" t="s">
        <v>7</v>
      </c>
      <c r="D8" s="20" t="s">
        <v>8</v>
      </c>
      <c r="E8" s="19" t="s">
        <v>9</v>
      </c>
      <c r="F8" s="19" t="s">
        <v>10</v>
      </c>
      <c r="G8" s="21" t="s">
        <v>11</v>
      </c>
      <c r="H8" s="19" t="s">
        <v>12</v>
      </c>
      <c r="I8" s="19" t="s">
        <v>13</v>
      </c>
      <c r="J8" s="19" t="s">
        <v>14</v>
      </c>
      <c r="K8" s="19" t="s">
        <v>15</v>
      </c>
    </row>
    <row r="9" spans="1:11" s="14" customFormat="1" ht="22.5" customHeight="1" x14ac:dyDescent="0.4">
      <c r="A9" s="22" t="s">
        <v>16</v>
      </c>
      <c r="B9" s="23" t="s">
        <v>17</v>
      </c>
      <c r="C9" s="24">
        <f>SUM(D9:K9)</f>
        <v>22398134</v>
      </c>
      <c r="D9" s="24">
        <v>634425</v>
      </c>
      <c r="E9" s="24">
        <v>187525</v>
      </c>
      <c r="F9" s="24">
        <v>6973992</v>
      </c>
      <c r="G9" s="24">
        <v>10017263</v>
      </c>
      <c r="H9" s="24">
        <v>3316792</v>
      </c>
      <c r="I9" s="24">
        <v>848915</v>
      </c>
      <c r="J9" s="24">
        <v>340492</v>
      </c>
      <c r="K9" s="24">
        <v>78730</v>
      </c>
    </row>
    <row r="10" spans="1:11" s="14" customFormat="1" ht="22.5" customHeight="1" x14ac:dyDescent="0.4">
      <c r="A10" s="25"/>
      <c r="B10" s="19" t="s">
        <v>18</v>
      </c>
      <c r="C10" s="24">
        <f>SUM(D10:K10)</f>
        <v>22398134</v>
      </c>
      <c r="D10" s="24">
        <v>634425</v>
      </c>
      <c r="E10" s="24">
        <v>187525</v>
      </c>
      <c r="F10" s="24">
        <v>6973992</v>
      </c>
      <c r="G10" s="24">
        <v>10017263</v>
      </c>
      <c r="H10" s="24">
        <v>3316792</v>
      </c>
      <c r="I10" s="24">
        <v>848915</v>
      </c>
      <c r="J10" s="24">
        <v>340492</v>
      </c>
      <c r="K10" s="24">
        <v>78730</v>
      </c>
    </row>
    <row r="11" spans="1:11" s="14" customFormat="1" ht="22.5" customHeight="1" x14ac:dyDescent="0.4">
      <c r="A11" s="26" t="s">
        <v>19</v>
      </c>
      <c r="B11" s="27" t="s">
        <v>20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</row>
    <row r="12" spans="1:11" s="14" customFormat="1" ht="22.5" customHeight="1" x14ac:dyDescent="0.4">
      <c r="A12" s="29"/>
      <c r="B12" s="30" t="s">
        <v>21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</row>
    <row r="13" spans="1:11" s="14" customFormat="1" ht="22.5" customHeight="1" x14ac:dyDescent="0.4">
      <c r="A13" s="29"/>
      <c r="B13" s="27" t="s">
        <v>22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spans="1:11" s="14" customFormat="1" ht="22.5" customHeight="1" x14ac:dyDescent="0.4">
      <c r="A14" s="29"/>
      <c r="B14" s="27" t="s">
        <v>23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</row>
    <row r="15" spans="1:11" s="14" customFormat="1" ht="22.5" customHeight="1" x14ac:dyDescent="0.4">
      <c r="A15" s="29"/>
      <c r="B15" s="32" t="s">
        <v>7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</row>
    <row r="16" spans="1:11" s="14" customFormat="1" ht="22.5" customHeight="1" x14ac:dyDescent="0.4">
      <c r="A16" s="29"/>
      <c r="B16" s="30" t="s">
        <v>24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</row>
    <row r="17" spans="1:11" s="14" customFormat="1" ht="22.5" customHeight="1" x14ac:dyDescent="0.4">
      <c r="A17" s="29"/>
      <c r="B17" s="32" t="s">
        <v>25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</row>
    <row r="18" spans="1:11" s="14" customFormat="1" ht="22.5" customHeight="1" x14ac:dyDescent="0.4">
      <c r="A18" s="29"/>
      <c r="B18" s="27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</row>
    <row r="19" spans="1:11" ht="22.5" customHeight="1" x14ac:dyDescent="0.4">
      <c r="A19" s="35"/>
      <c r="B19" s="36" t="s">
        <v>27</v>
      </c>
      <c r="C19" s="37">
        <v>2170000</v>
      </c>
      <c r="D19" s="37">
        <v>0</v>
      </c>
      <c r="E19" s="37">
        <v>0</v>
      </c>
      <c r="F19" s="37">
        <v>2019200</v>
      </c>
      <c r="G19" s="37">
        <v>13200</v>
      </c>
      <c r="H19" s="37">
        <v>135600</v>
      </c>
      <c r="I19" s="37">
        <v>0</v>
      </c>
      <c r="J19" s="37">
        <v>0</v>
      </c>
      <c r="K19" s="37">
        <v>2000</v>
      </c>
    </row>
    <row r="20" spans="1:11" ht="22.5" customHeight="1" x14ac:dyDescent="0.4">
      <c r="A20" s="38" t="s">
        <v>28</v>
      </c>
      <c r="B20" s="39"/>
      <c r="C20" s="40">
        <v>20228134</v>
      </c>
      <c r="D20" s="40">
        <v>634425</v>
      </c>
      <c r="E20" s="40">
        <v>187525</v>
      </c>
      <c r="F20" s="40">
        <v>4954792</v>
      </c>
      <c r="G20" s="40">
        <v>10004063</v>
      </c>
      <c r="H20" s="40">
        <v>3181192</v>
      </c>
      <c r="I20" s="40">
        <v>848915</v>
      </c>
      <c r="J20" s="40">
        <v>340492</v>
      </c>
      <c r="K20" s="40">
        <v>76730</v>
      </c>
    </row>
  </sheetData>
  <mergeCells count="5">
    <mergeCell ref="B2:E2"/>
    <mergeCell ref="A8:B8"/>
    <mergeCell ref="A9:A10"/>
    <mergeCell ref="A11:A19"/>
    <mergeCell ref="A20:B20"/>
  </mergeCells>
  <phoneticPr fontId="3"/>
  <printOptions horizontalCentered="1" verticalCentered="1"/>
  <pageMargins left="0" right="0" top="0.78680555555555554" bottom="0" header="0" footer="0"/>
  <pageSetup paperSize="9" firstPageNumber="37" orientation="portrait" blackAndWhite="1" useFirstPageNumber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89BD-AFB6-4189-9F3D-1C3404B4D94A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（別紙65-6）就労支援事業別事業活動明細書</vt:lpstr>
      <vt:lpstr>Sheet1</vt:lpstr>
      <vt:lpstr>'（別紙65-6）就労支援事業別事業活動明細書'!Print_Area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2025-04-14T08:26:07Z</dcterms:created>
  <dcterms:modified xsi:type="dcterms:W3CDTF">2025-04-14T08:26:45Z</dcterms:modified>
</cp:coreProperties>
</file>